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10791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業務委託費内訳書!$A$1:$G$29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業務委託費内訳書!$G$29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業務委託費内訳書!$I$29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7"/>
  <c r="G18"/>
  <c r="G19"/>
  <c r="G20"/>
  <c r="G22"/>
  <c r="G23"/>
  <c r="G24"/>
  <c r="G28"/>
  <c r="G29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<sst xmlns="http://schemas.openxmlformats.org/spreadsheetml/2006/main">
  <si>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</si>
  <si>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</si>
  <si>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</si>
  <si>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</si>
  <si>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</si>
  <si>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Ｒ６徳林　復旧治山他　神山町他　工事監督支援３期業務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</si>
  <si>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</si>
  <si>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</si>
  <si>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</si>
  <si>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</si>
  <si>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</si>
  <si>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</si>
  <si>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</si>
  <si>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</si>
  <si>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</si>
  <si>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</si>
  <si>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現場技術（直接人件費）
_x000d_</t>
  </si>
  <si>
    <t>技師（Ｃ）
_x000d_</t>
  </si>
  <si>
    <t>人</t>
  </si>
  <si>
    <t>直接経費
_x000d_</t>
  </si>
  <si>
    <t>事務用品費
_x000d_</t>
  </si>
  <si>
    <t>旅費交通費
_x000d_</t>
  </si>
  <si>
    <t>業務用自動車
_x000d_</t>
  </si>
  <si>
    <t>その他原価
_x000d_</t>
  </si>
  <si>
    <t>一般管理費等
_x000d_</t>
  </si>
  <si>
    <t>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</si>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</sst>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+G12+G17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70</v>
      </c>
      <c r="G16" s="26"/>
      <c r="H16" s="21"/>
      <c r="I16" s="22">
        <v>7</v>
      </c>
      <c r="J16" s="22">
        <v>4</v>
      </c>
    </row>
    <row r="17" ht="42" customHeight="1">
      <c r="A17" s="15" t="s">
        <v>19</v>
      </c>
      <c r="B17" s="16"/>
      <c r="C17" s="16"/>
      <c r="D17" s="17"/>
      <c r="E17" s="18" t="s">
        <v>13</v>
      </c>
      <c r="F17" s="19">
        <v>1</v>
      </c>
      <c r="G17" s="20">
        <f>+G18+G22</f>
        <v>0</v>
      </c>
      <c r="H17" s="21"/>
      <c r="I17" s="22">
        <v>8</v>
      </c>
      <c r="J17" s="22">
        <v>1</v>
      </c>
    </row>
    <row r="18" ht="42" customHeight="1">
      <c r="A18" s="23"/>
      <c r="B18" s="16" t="s">
        <v>20</v>
      </c>
      <c r="C18" s="16"/>
      <c r="D18" s="17"/>
      <c r="E18" s="18" t="s">
        <v>13</v>
      </c>
      <c r="F18" s="19">
        <v>1</v>
      </c>
      <c r="G18" s="20">
        <f>+G19</f>
        <v>0</v>
      </c>
      <c r="H18" s="21"/>
      <c r="I18" s="22">
        <v>9</v>
      </c>
      <c r="J18" s="22">
        <v>2</v>
      </c>
    </row>
    <row r="19" ht="42" customHeight="1">
      <c r="A19" s="23"/>
      <c r="B19" s="24"/>
      <c r="C19" s="16" t="s">
        <v>20</v>
      </c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20</v>
      </c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20</v>
      </c>
      <c r="E21" s="18" t="s">
        <v>13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16" t="s">
        <v>21</v>
      </c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2</v>
      </c>
    </row>
    <row r="23" ht="42" customHeight="1">
      <c r="A23" s="23"/>
      <c r="B23" s="24"/>
      <c r="C23" s="16" t="s">
        <v>21</v>
      </c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21</v>
      </c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22</v>
      </c>
      <c r="E25" s="18" t="s">
        <v>13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15" t="s">
        <v>23</v>
      </c>
      <c r="B26" s="16"/>
      <c r="C26" s="16"/>
      <c r="D26" s="17"/>
      <c r="E26" s="18" t="s">
        <v>13</v>
      </c>
      <c r="F26" s="19">
        <v>1</v>
      </c>
      <c r="G26" s="26"/>
      <c r="H26" s="21"/>
      <c r="I26" s="22">
        <v>17</v>
      </c>
      <c r="J26" s="22"/>
    </row>
    <row r="27" ht="42" customHeight="1">
      <c r="A27" s="15" t="s">
        <v>24</v>
      </c>
      <c r="B27" s="16"/>
      <c r="C27" s="16"/>
      <c r="D27" s="17"/>
      <c r="E27" s="18" t="s">
        <v>13</v>
      </c>
      <c r="F27" s="19">
        <v>1</v>
      </c>
      <c r="G27" s="26"/>
      <c r="H27" s="21"/>
      <c r="I27" s="22">
        <v>18</v>
      </c>
      <c r="J27" s="22">
        <v>220</v>
      </c>
    </row>
    <row r="28" ht="42" customHeight="1">
      <c r="A28" s="15" t="s">
        <v>25</v>
      </c>
      <c r="B28" s="16"/>
      <c r="C28" s="16"/>
      <c r="D28" s="17"/>
      <c r="E28" s="18" t="s">
        <v>13</v>
      </c>
      <c r="F28" s="19">
        <v>1</v>
      </c>
      <c r="G28" s="20">
        <f>+G10+G27</f>
        <v>0</v>
      </c>
      <c r="H28" s="21"/>
      <c r="I28" s="22">
        <v>19</v>
      </c>
      <c r="J28" s="22">
        <v>30</v>
      </c>
    </row>
    <row r="29" ht="42" customHeight="1">
      <c r="A29" s="27" t="s">
        <v>26</v>
      </c>
      <c r="B29" s="28"/>
      <c r="C29" s="28"/>
      <c r="D29" s="29"/>
      <c r="E29" s="30" t="s">
        <v>27</v>
      </c>
      <c r="F29" s="31" t="s">
        <v>27</v>
      </c>
      <c r="G29" s="32">
        <f>G28</f>
        <v>0</v>
      </c>
      <c r="I29" s="33">
        <v>20</v>
      </c>
      <c r="J29" s="33">
        <v>90</v>
      </c>
    </row>
    <row r="30" ht="42" customHeight="1"/>
    <row r="31" ht="42" customHeight="1"/>
    <row r="32" ht="13.2"/>
    <row r="33" ht="13.2"/>
    <row r="34" ht="13.2"/>
    <row r="35" ht="13.2"/>
    <row r="40" ht="13.2"/>
    <row r="41" ht="13.2"/>
    <row r="42" ht="13.2"/>
  </sheetData>
  <sheetProtection sheet="1" objects="1" scenarios="1" spinCount="100000" saltValue="/3yAanYi+jJAYukuDMCCjxxIQgW/x7kcU2Wdl1FY+DKQmZ0+8yt4IaaD8lPhAQiItAUT2BkxaU3LU0aR/tRdPw==" hashValue="JZFbWWqK/UxO5QJKOlAT7Ej3AE/o2W8hqTa5zaf10zzdZ/WH6OYxzTFulAvvQ9PAJuL3tuEibKeszxIpsdVf9w==" algorithmName="SHA-512" password="FD80"/>
  <mergeCells count="20">
    <mergeCell ref="A29:D2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7:D17"/>
    <mergeCell ref="B18:D18"/>
    <mergeCell ref="C19:D19"/>
    <mergeCell ref="B22:D22"/>
    <mergeCell ref="C23:D23"/>
    <mergeCell ref="A26:D26"/>
    <mergeCell ref="A27:D27"/>
    <mergeCell ref="A28:D2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takine yuutarou</cp:lastModifiedBy>
  <cp:lastPrinted>2020-10-12T05:07:54Z</cp:lastPrinted>
  <dcterms:created xsi:type="dcterms:W3CDTF">2014-01-09T08:55:00Z</dcterms:created>
  <dcterms:modified xsi:type="dcterms:W3CDTF">2024-10-28T02:41:27Z</dcterms:modified>
</cp:coreProperties>
</file>